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trici\Desktop\"/>
    </mc:Choice>
  </mc:AlternateContent>
  <xr:revisionPtr revIDLastSave="0" documentId="13_ncr:1_{50A03840-05CB-4E41-A297-4EEA57C6905F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48" i="1" l="1"/>
</calcChain>
</file>

<file path=xl/sharedStrings.xml><?xml version="1.0" encoding="utf-8"?>
<sst xmlns="http://schemas.openxmlformats.org/spreadsheetml/2006/main" count="118" uniqueCount="72">
  <si>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</si>
  <si>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</si>
  <si>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</si>
  <si>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</si>
  <si>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</si>
  <si>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</si>
  <si>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</si>
  <si>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</si>
  <si>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"OTRIĆI-DUBRAVE"_x000D_
OTRIĆ-SEOCI 3_x000D_
OTRIĆ-SEOCI_x000D_
Tel: +385(20)695665   Fax: +385(20)695727_x000D_
OIB: 16888776274_x000D_
Mail: skola@os-otrici-dubrave.skole.hr_x000D_
IBAN: HR7024070001100578059</t>
  </si>
  <si>
    <t>Isplata Sredstava Za Razdoblje: 01.03.2026 Do 31.03.2026</t>
  </si>
  <si>
    <t>Neretvansko-primorsko-vrgorski vodovod d.o.o</t>
  </si>
  <si>
    <t>98244558721</t>
  </si>
  <si>
    <t>Vgorac, 21276 Vrgorac</t>
  </si>
  <si>
    <t>Komunalne usluge</t>
  </si>
  <si>
    <t>OSNOVNA ŠKOLA "OTRIĆI-DUBRAVE"</t>
  </si>
  <si>
    <t>Ukupno:</t>
  </si>
  <si>
    <t>FINA FINANCIJSKA AGENCIJA</t>
  </si>
  <si>
    <t>85821130368</t>
  </si>
  <si>
    <t>ZAGREB,10000 ZAGREB</t>
  </si>
  <si>
    <t>Računalne usluge</t>
  </si>
  <si>
    <t>AP SPLIT D.O.O.</t>
  </si>
  <si>
    <t>82888704837</t>
  </si>
  <si>
    <t>SPLIT</t>
  </si>
  <si>
    <t>HRVATSKI TELEKOM D.D.</t>
  </si>
  <si>
    <t>81793146560</t>
  </si>
  <si>
    <t>Usluge telefona, interneta, pošte i prijevoza</t>
  </si>
  <si>
    <t>T.T.M d.o.o</t>
  </si>
  <si>
    <t>81358215044</t>
  </si>
  <si>
    <t>PERUŠKI</t>
  </si>
  <si>
    <t>Materijal i dijelovi za tekuće i investicijsko održavanje</t>
  </si>
  <si>
    <t>NAKLADA SLAPd.oo</t>
  </si>
  <si>
    <t>70108447975</t>
  </si>
  <si>
    <t>Jastrebarsko</t>
  </si>
  <si>
    <t>Uredski materijal i ostali materijalni rashodi</t>
  </si>
  <si>
    <t>HEP -OPSKRBA D.O.O.</t>
  </si>
  <si>
    <t>63073332379</t>
  </si>
  <si>
    <t>ZAGREB, 10000 ZAGREB</t>
  </si>
  <si>
    <t>Energija</t>
  </si>
  <si>
    <t>DUBROVNIK SUN - TRAVEL AGENCY</t>
  </si>
  <si>
    <t>601746722203</t>
  </si>
  <si>
    <t>DUBROVNIK, 10000 ZAGREB</t>
  </si>
  <si>
    <t>Službena putovanja</t>
  </si>
  <si>
    <t>PEKARA PLOČE</t>
  </si>
  <si>
    <t>41765831453</t>
  </si>
  <si>
    <t>PLOČE, 20340 PLOČE</t>
  </si>
  <si>
    <t>Materijal i sirovine</t>
  </si>
  <si>
    <t>NIDA d.o.o.</t>
  </si>
  <si>
    <t>18993600651</t>
  </si>
  <si>
    <t>METKOVIĆ, 20350 Metković</t>
  </si>
  <si>
    <t>LIBUSOFT CICOM doo</t>
  </si>
  <si>
    <t>14506572540</t>
  </si>
  <si>
    <t>GRAĐA MAXMART OPUZEN</t>
  </si>
  <si>
    <t>10020489289</t>
  </si>
  <si>
    <t>VRANJIČKI PUT 2</t>
  </si>
  <si>
    <t>Usluge tekućeg i investicijskog  održavanja</t>
  </si>
  <si>
    <t>GRADSKA ČISTOĆA I USLUGE D.O.O. VRGORAC</t>
  </si>
  <si>
    <t>00031138108</t>
  </si>
  <si>
    <t>VRGORAC,21276 VRGORAC</t>
  </si>
  <si>
    <t>HUROŠ-HRV.UDRUGA RAVNATELJA OŠ</t>
  </si>
  <si>
    <t>ZAGREB</t>
  </si>
  <si>
    <t>Sveukupno:</t>
  </si>
  <si>
    <t>97748123085</t>
  </si>
  <si>
    <t>članarina za 2026</t>
  </si>
  <si>
    <t>Plaće za redovan rad-PUN</t>
  </si>
  <si>
    <t>Doprinosi za obvezno zdravstveno osiguranje-PUN</t>
  </si>
  <si>
    <t>Naknade za prijevoz, za rad na terenu i odvojeni život-PUN</t>
  </si>
  <si>
    <t>Ostali rashodi za zaposlene-PUN</t>
  </si>
  <si>
    <t>Plaće za redovan rad-COP</t>
  </si>
  <si>
    <t>Doprinosi za obvezno zdravstveno osiguranje-COP</t>
  </si>
  <si>
    <t>Ostali rashodi za zaposlene-COP</t>
  </si>
  <si>
    <t>Naknade za prijevoz, za rad na terenu i odvojeni život-COP</t>
  </si>
  <si>
    <t>Pristojbe i naknade-COP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</si>
</sst>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9"/>
  <sheetViews>
    <sheetView tabSelected="1" topLeftCell="A25" zoomScaleNormal="100" workbookViewId="0">
      <selection activeCell="C37" sqref="C3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126.93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126.93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2.83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2.83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104.54</v>
      </c>
      <c r="E11" s="10">
        <v>3238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104.54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29.56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29.56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50.71</v>
      </c>
      <c r="E15" s="10">
        <v>3224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50.71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141.19</v>
      </c>
      <c r="E17" s="10">
        <v>3221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141.19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212.29</v>
      </c>
      <c r="E19" s="10">
        <v>3223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212.29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301.2</v>
      </c>
      <c r="E21" s="10">
        <v>3211</v>
      </c>
      <c r="F21" s="9" t="s">
        <v>41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301.2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44</v>
      </c>
      <c r="D23" s="18">
        <v>2971.22</v>
      </c>
      <c r="E23" s="10">
        <v>3222</v>
      </c>
      <c r="F23" s="9" t="s">
        <v>45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2971.22</v>
      </c>
      <c r="E24" s="23"/>
      <c r="F24" s="25"/>
      <c r="G24" s="26"/>
    </row>
    <row r="25" spans="1:7" x14ac:dyDescent="0.25">
      <c r="A25" s="9" t="s">
        <v>46</v>
      </c>
      <c r="B25" s="14" t="s">
        <v>47</v>
      </c>
      <c r="C25" s="10" t="s">
        <v>48</v>
      </c>
      <c r="D25" s="18">
        <v>618.47</v>
      </c>
      <c r="E25" s="10">
        <v>3221</v>
      </c>
      <c r="F25" s="9" t="s">
        <v>33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618.47</v>
      </c>
      <c r="E26" s="23"/>
      <c r="F26" s="25"/>
      <c r="G26" s="26"/>
    </row>
    <row r="27" spans="1:7" x14ac:dyDescent="0.25">
      <c r="A27" s="9" t="s">
        <v>49</v>
      </c>
      <c r="B27" s="14" t="s">
        <v>50</v>
      </c>
      <c r="C27" s="10" t="s">
        <v>36</v>
      </c>
      <c r="D27" s="18">
        <v>37.46</v>
      </c>
      <c r="E27" s="10">
        <v>3238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37.46</v>
      </c>
      <c r="E28" s="23"/>
      <c r="F28" s="25"/>
      <c r="G28" s="26"/>
    </row>
    <row r="29" spans="1:7" x14ac:dyDescent="0.25">
      <c r="A29" s="9" t="s">
        <v>51</v>
      </c>
      <c r="B29" s="14" t="s">
        <v>52</v>
      </c>
      <c r="C29" s="10" t="s">
        <v>53</v>
      </c>
      <c r="D29" s="18">
        <v>106.16</v>
      </c>
      <c r="E29" s="10">
        <v>3232</v>
      </c>
      <c r="F29" s="9" t="s">
        <v>54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106.16</v>
      </c>
      <c r="E30" s="23"/>
      <c r="F30" s="25"/>
      <c r="G30" s="26"/>
    </row>
    <row r="31" spans="1:7" x14ac:dyDescent="0.25">
      <c r="A31" s="9" t="s">
        <v>55</v>
      </c>
      <c r="B31" s="14" t="s">
        <v>56</v>
      </c>
      <c r="C31" s="10" t="s">
        <v>57</v>
      </c>
      <c r="D31" s="18">
        <v>18</v>
      </c>
      <c r="E31" s="10">
        <v>3234</v>
      </c>
      <c r="F31" s="9" t="s">
        <v>13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18</v>
      </c>
      <c r="E32" s="23"/>
      <c r="F32" s="25"/>
      <c r="G32" s="26"/>
    </row>
    <row r="33" spans="1:7" x14ac:dyDescent="0.25">
      <c r="A33" s="9" t="s">
        <v>58</v>
      </c>
      <c r="B33" s="14" t="s">
        <v>61</v>
      </c>
      <c r="C33" s="10" t="s">
        <v>59</v>
      </c>
      <c r="D33" s="18">
        <v>70</v>
      </c>
      <c r="E33" s="10">
        <v>3954</v>
      </c>
      <c r="F33" s="9" t="s">
        <v>62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70</v>
      </c>
      <c r="E34" s="23"/>
      <c r="F34" s="25"/>
      <c r="G34" s="26"/>
    </row>
    <row r="35" spans="1:7" x14ac:dyDescent="0.25">
      <c r="A35" s="9"/>
      <c r="B35" s="14"/>
      <c r="C35" s="10"/>
      <c r="D35" s="18">
        <v>44454.03</v>
      </c>
      <c r="E35" s="10">
        <v>3111</v>
      </c>
      <c r="F35" s="9" t="s">
        <v>67</v>
      </c>
      <c r="G35" s="27" t="s">
        <v>14</v>
      </c>
    </row>
    <row r="36" spans="1:7" x14ac:dyDescent="0.25">
      <c r="A36" s="9"/>
      <c r="B36" s="14"/>
      <c r="C36" s="10"/>
      <c r="D36" s="18">
        <v>7334.92</v>
      </c>
      <c r="E36" s="10">
        <v>3132</v>
      </c>
      <c r="F36" s="9" t="s">
        <v>68</v>
      </c>
      <c r="G36" s="28" t="s">
        <v>14</v>
      </c>
    </row>
    <row r="37" spans="1:7" x14ac:dyDescent="0.25">
      <c r="A37" s="9"/>
      <c r="B37" s="14"/>
      <c r="C37" s="10"/>
      <c r="D37" s="18">
        <v>2100</v>
      </c>
      <c r="E37" s="10">
        <v>3121</v>
      </c>
      <c r="F37" s="9" t="s">
        <v>69</v>
      </c>
      <c r="G37" s="28" t="s">
        <v>14</v>
      </c>
    </row>
    <row r="38" spans="1:7" x14ac:dyDescent="0.25">
      <c r="A38" s="9"/>
      <c r="B38" s="14"/>
      <c r="C38" s="10"/>
      <c r="D38" s="18">
        <v>2220.52</v>
      </c>
      <c r="E38" s="10">
        <v>3212</v>
      </c>
      <c r="F38" s="9" t="s">
        <v>70</v>
      </c>
      <c r="G38" s="28" t="s">
        <v>14</v>
      </c>
    </row>
    <row r="39" spans="1:7" x14ac:dyDescent="0.25">
      <c r="A39" s="9"/>
      <c r="B39" s="14"/>
      <c r="C39" s="10"/>
      <c r="D39" s="18">
        <v>210</v>
      </c>
      <c r="E39" s="10">
        <v>3295</v>
      </c>
      <c r="F39" s="9" t="s">
        <v>71</v>
      </c>
      <c r="G39" s="28" t="s">
        <v>14</v>
      </c>
    </row>
    <row r="40" spans="1:7" x14ac:dyDescent="0.25">
      <c r="A40" s="9"/>
      <c r="B40" s="14"/>
      <c r="C40" s="10"/>
      <c r="D40" s="18">
        <v>882.88</v>
      </c>
      <c r="E40" s="10">
        <v>3121</v>
      </c>
      <c r="F40" s="9" t="s">
        <v>69</v>
      </c>
      <c r="G40" s="28"/>
    </row>
    <row r="41" spans="1:7" x14ac:dyDescent="0.25">
      <c r="A41" s="9"/>
      <c r="B41" s="14"/>
      <c r="C41" s="10"/>
      <c r="D41" s="18">
        <v>546.09</v>
      </c>
      <c r="E41" s="10">
        <v>3121</v>
      </c>
      <c r="F41" s="9" t="s">
        <v>69</v>
      </c>
      <c r="G41" s="28"/>
    </row>
    <row r="42" spans="1:7" x14ac:dyDescent="0.25">
      <c r="A42" s="9"/>
      <c r="B42" s="14"/>
      <c r="C42" s="10"/>
      <c r="D42" s="18">
        <v>1716</v>
      </c>
      <c r="E42" s="10">
        <v>3111</v>
      </c>
      <c r="F42" s="9" t="s">
        <v>63</v>
      </c>
      <c r="G42" s="28" t="s">
        <v>14</v>
      </c>
    </row>
    <row r="43" spans="1:7" x14ac:dyDescent="0.25">
      <c r="A43" s="9"/>
      <c r="B43" s="14"/>
      <c r="C43" s="10"/>
      <c r="D43" s="18">
        <v>283.14999999999998</v>
      </c>
      <c r="E43" s="10">
        <v>3132</v>
      </c>
      <c r="F43" s="9" t="s">
        <v>64</v>
      </c>
      <c r="G43" s="28" t="s">
        <v>14</v>
      </c>
    </row>
    <row r="44" spans="1:7" x14ac:dyDescent="0.25">
      <c r="A44" s="9"/>
      <c r="B44" s="14"/>
      <c r="C44" s="10"/>
      <c r="D44" s="18">
        <v>200</v>
      </c>
      <c r="E44" s="10">
        <v>3121</v>
      </c>
      <c r="F44" s="9" t="s">
        <v>66</v>
      </c>
      <c r="G44" s="28" t="s">
        <v>14</v>
      </c>
    </row>
    <row r="45" spans="1:7" x14ac:dyDescent="0.25">
      <c r="A45" s="9"/>
      <c r="B45" s="14"/>
      <c r="C45" s="10"/>
      <c r="D45" s="18">
        <v>163.84</v>
      </c>
      <c r="E45" s="10">
        <v>3212</v>
      </c>
      <c r="F45" s="9" t="s">
        <v>65</v>
      </c>
      <c r="G45" s="28" t="s">
        <v>14</v>
      </c>
    </row>
    <row r="46" spans="1:7" x14ac:dyDescent="0.25">
      <c r="A46" s="9"/>
      <c r="B46" s="14"/>
      <c r="C46" s="10"/>
      <c r="D46" s="18">
        <v>90</v>
      </c>
      <c r="E46" s="10">
        <v>3211</v>
      </c>
      <c r="F46" s="9" t="s">
        <v>41</v>
      </c>
      <c r="G46" s="28" t="s">
        <v>14</v>
      </c>
    </row>
    <row r="47" spans="1:7" ht="21" customHeight="1" thickBot="1" x14ac:dyDescent="0.3">
      <c r="A47" s="21" t="s">
        <v>15</v>
      </c>
      <c r="B47" s="22"/>
      <c r="C47" s="23"/>
      <c r="D47" s="24">
        <f>SUM(D35:D46)</f>
        <v>60201.429999999986</v>
      </c>
      <c r="E47" s="23"/>
      <c r="F47" s="25"/>
      <c r="G47" s="26"/>
    </row>
    <row r="48" spans="1:7" ht="15.75" thickBot="1" x14ac:dyDescent="0.3">
      <c r="A48" s="29" t="s">
        <v>60</v>
      </c>
      <c r="B48" s="30"/>
      <c r="C48" s="31"/>
      <c r="D48" s="32">
        <f>SUM(D8,D10,D12,D14,D16,D18,D20,D22,D24,D26,D28,D30,D32,D34,D47)</f>
        <v>64991.989999999983</v>
      </c>
      <c r="E48" s="31"/>
      <c r="F48" s="33"/>
      <c r="G48" s="34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Otrici</cp:lastModifiedBy>
  <dcterms:created xsi:type="dcterms:W3CDTF">2024-03-05T11:42:46Z</dcterms:created>
  <dcterms:modified xsi:type="dcterms:W3CDTF">2026-04-15T07:27:30Z</dcterms:modified>
</cp:coreProperties>
</file>