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8BF9FA75-B014-4D27-9285-0702FDE05F66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72" i="1" l="1"/>
</calcChain>
</file>

<file path=xl/sharedStrings.xml><?xml version="1.0" encoding="utf-8"?>
<sst xmlns="http://schemas.openxmlformats.org/spreadsheetml/2006/main" count="184" uniqueCount="95">
  <si>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</si>
  <si>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</si>
  <si>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</si>
  <si>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</si>
  <si>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</si>
  <si>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</si>
  <si>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</si>
  <si>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</si>
  <si>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</si>
  <si>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01.12.2025 Do 31.12.2025</t>
  </si>
  <si>
    <t>Neretvansko-primorsko-vrgorski vodovod d.o.o</t>
  </si>
  <si>
    <t>98244558721</t>
  </si>
  <si>
    <t>Vgorac, 21276 Vrgorac</t>
  </si>
  <si>
    <t>Komunalne usluge</t>
  </si>
  <si>
    <t>OSNOVNA ŠKOLA "OTRIĆI-DUBRAVE"</t>
  </si>
  <si>
    <t>Ukupno:</t>
  </si>
  <si>
    <t>FINEL D.O.O.ZA PROIZVODNJU,TRGOVINU I USLUGE</t>
  </si>
  <si>
    <t>871659940267</t>
  </si>
  <si>
    <t>METKOVIĆ</t>
  </si>
  <si>
    <t>Uredski materijal i ostali materijalni rashodi</t>
  </si>
  <si>
    <t>Bankarske usluge i usluge platnog prometa</t>
  </si>
  <si>
    <t>FERRUM d.o.o.</t>
  </si>
  <si>
    <t>85978275223</t>
  </si>
  <si>
    <t>OTRIĆ-SEOCI, 20342 OTRIĆ-SEOCI</t>
  </si>
  <si>
    <t>Usluge tekućeg i investicijskog  održavanja</t>
  </si>
  <si>
    <t>FINA FINANCIJSKA AGENCIJA</t>
  </si>
  <si>
    <t>85821130368</t>
  </si>
  <si>
    <t>ZAGREB,10000 ZAGREB</t>
  </si>
  <si>
    <t>Računalne usluge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</si>
  <si>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</si>
  <si>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</si>
  <si>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</si>
  <si>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</si>
  <si>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</si>
  <si>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</si>
  <si>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HRVATSKA ZAJEDNICA OSNOVNIH ŠKOLA</t>
  </si>
  <si>
    <t>78661516143</t>
  </si>
  <si>
    <t>ZAGREB</t>
  </si>
  <si>
    <t>PETROL doo ZAGREB</t>
  </si>
  <si>
    <t>75550985023</t>
  </si>
  <si>
    <t>Energija</t>
  </si>
  <si>
    <t>GEO MODUS D.O.O</t>
  </si>
  <si>
    <t>72114019071</t>
  </si>
  <si>
    <t>DUBROVNIK, 20000 Dubrovnik</t>
  </si>
  <si>
    <t>Ostali građevinski objekti</t>
  </si>
  <si>
    <t>HEP -OPSKRBA D.O.O.</t>
  </si>
  <si>
    <t>63073332379</t>
  </si>
  <si>
    <t>ZAGREB, 10000 ZAGREB</t>
  </si>
  <si>
    <t>TONI-COOP d.o.o.</t>
  </si>
  <si>
    <t>63031660987</t>
  </si>
  <si>
    <t>PLOČE,20340 PLOČE</t>
  </si>
  <si>
    <t>Materijal i dijelovi za tekuće i investicijsko održavanje</t>
  </si>
  <si>
    <t>OTP  banka d.d.</t>
  </si>
  <si>
    <t>52508873833</t>
  </si>
  <si>
    <t>ZADRUŽNA ŠTAMPA D.D.</t>
  </si>
  <si>
    <t>52035912612</t>
  </si>
  <si>
    <t>PEKARA PLOČE</t>
  </si>
  <si>
    <t>41765831453</t>
  </si>
  <si>
    <t>PLOČE, 20340 PLOČE</t>
  </si>
  <si>
    <t>Materijal i sirovine</t>
  </si>
  <si>
    <t>Trgovina PETICA</t>
  </si>
  <si>
    <t>26621941050</t>
  </si>
  <si>
    <t>Metković,20350 Metković</t>
  </si>
  <si>
    <t>NIDA d.o.o.</t>
  </si>
  <si>
    <t>18993600651</t>
  </si>
  <si>
    <t>METKOVIĆ, 20350 Metković</t>
  </si>
  <si>
    <t>POMORSKI SERVIS-LUKA PLOČE DOO</t>
  </si>
  <si>
    <t>18875024938</t>
  </si>
  <si>
    <t>PLOČE</t>
  </si>
  <si>
    <t>CROATICA</t>
  </si>
  <si>
    <t>16346837407</t>
  </si>
  <si>
    <t>Knjige</t>
  </si>
  <si>
    <t>LIBUSOFT CICOM doo</t>
  </si>
  <si>
    <t>14506572540</t>
  </si>
  <si>
    <t>KATARINA ZRINSKI d.o.o.</t>
  </si>
  <si>
    <t>13653700851</t>
  </si>
  <si>
    <t>VARAŽDIN</t>
  </si>
  <si>
    <t>GRAĐA MAXMART OPUZEN</t>
  </si>
  <si>
    <t>10020489289</t>
  </si>
  <si>
    <t>VRANJIČKI PUT 2</t>
  </si>
  <si>
    <t>MET-COLOR METKOVIĆ</t>
  </si>
  <si>
    <t>Uređaji, strojevi i oprema za ostale namjene</t>
  </si>
  <si>
    <t>GRADSKA ČISTOĆA I USLUGE D.O.O. VRGORAC</t>
  </si>
  <si>
    <t>00031138108</t>
  </si>
  <si>
    <t>VRGORAC,21276 VRGORAC</t>
  </si>
  <si>
    <t>Plaće za redovan rad</t>
  </si>
  <si>
    <t>Ostali rashodi za zaposlene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</si>
  <si>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</si>
  <si>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</si>
  <si>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</si>
  <si>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</si>
  <si>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Pristojbe i naknade</t>
  </si>
  <si>
    <t>Ostali nespomenuti rashodi poslovanja</t>
  </si>
  <si>
    <t>Sveukupno:</t>
  </si>
  <si>
    <t>51856124183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</si>
</sst>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28" zoomScaleNormal="100" workbookViewId="0">
      <selection activeCell="D71" sqref="D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84.44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84.44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289.74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25.26</v>
      </c>
      <c r="E10" s="10">
        <v>3431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315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750</v>
      </c>
      <c r="E12" s="10">
        <v>3232</v>
      </c>
      <c r="F12" s="9" t="s">
        <v>24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750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4.49</v>
      </c>
      <c r="E14" s="10">
        <v>3238</v>
      </c>
      <c r="F14" s="9" t="s">
        <v>28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4.49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104.54</v>
      </c>
      <c r="E16" s="10">
        <v>3238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104.54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27</v>
      </c>
      <c r="D18" s="18">
        <v>29.53</v>
      </c>
      <c r="E18" s="10">
        <v>3231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29.53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170</v>
      </c>
      <c r="E20" s="10">
        <v>3221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170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27</v>
      </c>
      <c r="D22" s="18">
        <v>878.04</v>
      </c>
      <c r="E22" s="10">
        <v>3223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878.04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1125</v>
      </c>
      <c r="E24" s="10">
        <v>4214</v>
      </c>
      <c r="F24" s="9" t="s">
        <v>44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1125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195.59</v>
      </c>
      <c r="E26" s="10">
        <v>3223</v>
      </c>
      <c r="F26" s="9" t="s">
        <v>40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195.59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v>19.3</v>
      </c>
      <c r="E28" s="10">
        <v>3224</v>
      </c>
      <c r="F28" s="9" t="s">
        <v>51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19.3</v>
      </c>
      <c r="E29" s="23"/>
      <c r="F29" s="25"/>
      <c r="G29" s="26"/>
    </row>
    <row r="30" spans="1:7" x14ac:dyDescent="0.25">
      <c r="A30" s="9" t="s">
        <v>52</v>
      </c>
      <c r="B30" s="14" t="s">
        <v>53</v>
      </c>
      <c r="C30" s="10" t="s">
        <v>31</v>
      </c>
      <c r="D30" s="18">
        <v>43.89</v>
      </c>
      <c r="E30" s="10">
        <v>3431</v>
      </c>
      <c r="F30" s="9" t="s">
        <v>20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43.89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37</v>
      </c>
      <c r="D32" s="18">
        <v>35</v>
      </c>
      <c r="E32" s="10">
        <v>3221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35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3516.52</v>
      </c>
      <c r="E34" s="10">
        <v>3222</v>
      </c>
      <c r="F34" s="9" t="s">
        <v>59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3516.52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62</v>
      </c>
      <c r="D36" s="18">
        <v>22.8</v>
      </c>
      <c r="E36" s="10">
        <v>3221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22.8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84.6</v>
      </c>
      <c r="E38" s="10">
        <v>3221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84.6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203.13</v>
      </c>
      <c r="E40" s="10">
        <v>3234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203.13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37</v>
      </c>
      <c r="D42" s="18">
        <v>90.79</v>
      </c>
      <c r="E42" s="10">
        <v>4241</v>
      </c>
      <c r="F42" s="9" t="s">
        <v>71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90.79</v>
      </c>
      <c r="E43" s="23"/>
      <c r="F43" s="25"/>
      <c r="G43" s="26"/>
    </row>
    <row r="44" spans="1:7" x14ac:dyDescent="0.25">
      <c r="A44" s="9" t="s">
        <v>72</v>
      </c>
      <c r="B44" s="14" t="s">
        <v>73</v>
      </c>
      <c r="C44" s="10" t="s">
        <v>47</v>
      </c>
      <c r="D44" s="18">
        <v>10.38</v>
      </c>
      <c r="E44" s="10">
        <v>3224</v>
      </c>
      <c r="F44" s="9" t="s">
        <v>51</v>
      </c>
      <c r="G44" s="27" t="s">
        <v>14</v>
      </c>
    </row>
    <row r="45" spans="1:7" x14ac:dyDescent="0.25">
      <c r="A45" s="9"/>
      <c r="B45" s="14"/>
      <c r="C45" s="10"/>
      <c r="D45" s="18">
        <v>59</v>
      </c>
      <c r="E45" s="10">
        <v>3238</v>
      </c>
      <c r="F45" s="9" t="s">
        <v>28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69.38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320.58</v>
      </c>
      <c r="E47" s="10">
        <v>4241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320.58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92.75</v>
      </c>
      <c r="E49" s="10">
        <v>3224</v>
      </c>
      <c r="F49" s="9" t="s">
        <v>51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92.75</v>
      </c>
      <c r="E50" s="23"/>
      <c r="F50" s="25"/>
      <c r="G50" s="26"/>
    </row>
    <row r="51" spans="1:7" x14ac:dyDescent="0.25">
      <c r="A51" s="9" t="s">
        <v>80</v>
      </c>
      <c r="B51" s="14" t="s">
        <v>94</v>
      </c>
      <c r="C51" s="10" t="s">
        <v>18</v>
      </c>
      <c r="D51" s="18">
        <v>158</v>
      </c>
      <c r="E51" s="10">
        <v>4227</v>
      </c>
      <c r="F51" s="9" t="s">
        <v>81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158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18</v>
      </c>
      <c r="E53" s="10">
        <v>3234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18</v>
      </c>
      <c r="E54" s="23"/>
      <c r="F54" s="25"/>
      <c r="G54" s="26"/>
    </row>
    <row r="55" spans="1:7" x14ac:dyDescent="0.25">
      <c r="A55" s="9"/>
      <c r="B55" s="14"/>
      <c r="C55" s="10"/>
      <c r="D55" s="18">
        <v>84016.47</v>
      </c>
      <c r="E55" s="10">
        <v>3111</v>
      </c>
      <c r="F55" s="9" t="s">
        <v>85</v>
      </c>
      <c r="G55" s="27" t="s">
        <v>14</v>
      </c>
    </row>
    <row r="56" spans="1:7" x14ac:dyDescent="0.25">
      <c r="A56" s="9"/>
      <c r="B56" s="14"/>
      <c r="C56" s="10"/>
      <c r="D56" s="18">
        <v>13862.72</v>
      </c>
      <c r="E56" s="10">
        <v>3132</v>
      </c>
      <c r="F56" s="9" t="s">
        <v>88</v>
      </c>
      <c r="G56" s="28" t="s">
        <v>14</v>
      </c>
    </row>
    <row r="57" spans="1:7" x14ac:dyDescent="0.25">
      <c r="A57" s="9"/>
      <c r="B57" s="14"/>
      <c r="C57" s="10"/>
      <c r="D57" s="18">
        <v>4016.39</v>
      </c>
      <c r="E57" s="10">
        <v>3212</v>
      </c>
      <c r="F57" s="9" t="s">
        <v>90</v>
      </c>
      <c r="G57" s="28"/>
    </row>
    <row r="58" spans="1:7" x14ac:dyDescent="0.25">
      <c r="A58" s="9"/>
      <c r="B58" s="14"/>
      <c r="C58" s="10"/>
      <c r="D58" s="18">
        <v>6900</v>
      </c>
      <c r="E58" s="10">
        <v>3121</v>
      </c>
      <c r="F58" s="9" t="s">
        <v>86</v>
      </c>
      <c r="G58" s="28"/>
    </row>
    <row r="59" spans="1:7" x14ac:dyDescent="0.25">
      <c r="A59" s="9"/>
      <c r="B59" s="14"/>
      <c r="C59" s="10"/>
      <c r="D59" s="18">
        <v>1600</v>
      </c>
      <c r="E59" s="10">
        <v>3121</v>
      </c>
      <c r="F59" s="9" t="s">
        <v>86</v>
      </c>
      <c r="G59" s="28"/>
    </row>
    <row r="60" spans="1:7" x14ac:dyDescent="0.25">
      <c r="A60" s="9"/>
      <c r="B60" s="14"/>
      <c r="C60" s="10"/>
      <c r="D60" s="18">
        <v>882.88</v>
      </c>
      <c r="E60" s="10">
        <v>3121</v>
      </c>
      <c r="F60" s="9" t="s">
        <v>86</v>
      </c>
      <c r="G60" s="28" t="s">
        <v>14</v>
      </c>
    </row>
    <row r="61" spans="1:7" x14ac:dyDescent="0.25">
      <c r="A61" s="9"/>
      <c r="B61" s="14"/>
      <c r="C61" s="10"/>
      <c r="D61" s="18">
        <v>1099.0999999999999</v>
      </c>
      <c r="E61" s="10">
        <v>3121</v>
      </c>
      <c r="F61" s="9" t="s">
        <v>86</v>
      </c>
      <c r="G61" s="28" t="s">
        <v>14</v>
      </c>
    </row>
    <row r="62" spans="1:7" x14ac:dyDescent="0.25">
      <c r="A62" s="9"/>
      <c r="B62" s="14"/>
      <c r="C62" s="10"/>
      <c r="D62" s="18">
        <v>200</v>
      </c>
      <c r="E62" s="10">
        <v>3121</v>
      </c>
      <c r="F62" s="9" t="s">
        <v>86</v>
      </c>
      <c r="G62" s="28"/>
    </row>
    <row r="63" spans="1:7" x14ac:dyDescent="0.25">
      <c r="A63" s="9"/>
      <c r="B63" s="14"/>
      <c r="C63" s="10"/>
      <c r="D63" s="18">
        <v>388</v>
      </c>
      <c r="E63" s="10">
        <v>3295</v>
      </c>
      <c r="F63" s="9" t="s">
        <v>91</v>
      </c>
      <c r="G63" s="28" t="s">
        <v>14</v>
      </c>
    </row>
    <row r="64" spans="1:7" x14ac:dyDescent="0.25">
      <c r="A64" s="9"/>
      <c r="B64" s="14"/>
      <c r="C64" s="10"/>
      <c r="D64" s="18">
        <v>3288.75</v>
      </c>
      <c r="E64" s="10">
        <v>3111</v>
      </c>
      <c r="F64" s="9" t="s">
        <v>85</v>
      </c>
      <c r="G64" s="28" t="s">
        <v>14</v>
      </c>
    </row>
    <row r="65" spans="1:7" x14ac:dyDescent="0.25">
      <c r="A65" s="9"/>
      <c r="B65" s="14"/>
      <c r="C65" s="10"/>
      <c r="D65" s="18">
        <v>542.64</v>
      </c>
      <c r="E65" s="10">
        <v>3132</v>
      </c>
      <c r="F65" s="9" t="s">
        <v>88</v>
      </c>
      <c r="G65" s="28" t="s">
        <v>14</v>
      </c>
    </row>
    <row r="66" spans="1:7" x14ac:dyDescent="0.25">
      <c r="A66" s="9"/>
      <c r="B66" s="14"/>
      <c r="C66" s="10"/>
      <c r="D66" s="18">
        <v>249.79</v>
      </c>
      <c r="E66" s="10">
        <v>3212</v>
      </c>
      <c r="F66" s="9" t="s">
        <v>90</v>
      </c>
      <c r="G66" s="28" t="s">
        <v>14</v>
      </c>
    </row>
    <row r="67" spans="1:7" x14ac:dyDescent="0.25">
      <c r="A67" s="9"/>
      <c r="B67" s="14"/>
      <c r="C67" s="10"/>
      <c r="D67" s="18">
        <v>600</v>
      </c>
      <c r="E67" s="10">
        <v>3121</v>
      </c>
      <c r="F67" s="9" t="s">
        <v>86</v>
      </c>
      <c r="G67" s="28" t="s">
        <v>14</v>
      </c>
    </row>
    <row r="68" spans="1:7" x14ac:dyDescent="0.25">
      <c r="A68" s="9"/>
      <c r="B68" s="14"/>
      <c r="C68" s="10"/>
      <c r="D68" s="18">
        <v>200</v>
      </c>
      <c r="E68" s="10">
        <v>3121</v>
      </c>
      <c r="F68" s="9" t="s">
        <v>86</v>
      </c>
      <c r="G68" s="28" t="s">
        <v>14</v>
      </c>
    </row>
    <row r="69" spans="1:7" x14ac:dyDescent="0.25">
      <c r="A69" s="9"/>
      <c r="B69" s="14"/>
      <c r="C69" s="10"/>
      <c r="D69" s="18">
        <v>90</v>
      </c>
      <c r="E69" s="10">
        <v>3211</v>
      </c>
      <c r="F69" s="9" t="s">
        <v>89</v>
      </c>
      <c r="G69" s="28" t="s">
        <v>14</v>
      </c>
    </row>
    <row r="70" spans="1:7" x14ac:dyDescent="0.25">
      <c r="A70" s="9"/>
      <c r="B70" s="14"/>
      <c r="C70" s="10"/>
      <c r="D70" s="18">
        <v>200</v>
      </c>
      <c r="E70" s="10">
        <v>3299</v>
      </c>
      <c r="F70" s="9" t="s">
        <v>92</v>
      </c>
      <c r="G70" s="28" t="s">
        <v>14</v>
      </c>
    </row>
    <row r="71" spans="1:7" ht="15.75" thickBot="1" x14ac:dyDescent="0.3">
      <c r="A71" s="9"/>
      <c r="B71" s="14"/>
      <c r="C71" s="10"/>
      <c r="D71" s="24">
        <f>SUM(D55:D70)</f>
        <v>118136.74</v>
      </c>
      <c r="E71" s="10">
        <v>7612</v>
      </c>
      <c r="F71" s="9" t="s">
        <v>87</v>
      </c>
      <c r="G71" s="28" t="s">
        <v>14</v>
      </c>
    </row>
    <row r="72" spans="1:7" ht="21" customHeight="1" thickBot="1" x14ac:dyDescent="0.3">
      <c r="A72" s="21" t="s">
        <v>15</v>
      </c>
      <c r="B72" s="22"/>
      <c r="C72" s="23"/>
      <c r="D72" s="32">
        <f>SUM(D8,D11,D13,D15,D17,D19,D21,D23,D25,D27,D29,D31,D33,D35,D37,D39,D41,D43,D46,D48,D50,D52,D54,D71)</f>
        <v>126468.11</v>
      </c>
      <c r="E72" s="23"/>
      <c r="F72" s="25"/>
      <c r="G72" s="26"/>
    </row>
    <row r="73" spans="1:7" ht="15.75" thickBot="1" x14ac:dyDescent="0.3">
      <c r="A73" s="29" t="s">
        <v>93</v>
      </c>
      <c r="B73" s="30"/>
      <c r="C73" s="31"/>
      <c r="D73" s="18"/>
      <c r="E73" s="31"/>
      <c r="F73" s="33"/>
      <c r="G73" s="34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2026-01-19T06:59:07Z</dcterms:modified>
</cp:coreProperties>
</file>