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transparentnost-2025\"/>
    </mc:Choice>
  </mc:AlternateContent>
  <xr:revisionPtr revIDLastSave="0" documentId="13_ncr:1_{7D478B15-7A91-45B2-A44E-589C33AF24ED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  <c r="D50" i="1" l="1"/>
</calcChain>
</file>

<file path=xl/sharedStrings.xml><?xml version="1.0" encoding="utf-8"?>
<sst xmlns="http://schemas.openxmlformats.org/spreadsheetml/2006/main" count="125" uniqueCount="69">
  <si>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</si>
  <si>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</si>
  <si>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</si>
  <si>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</si>
  <si>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</si>
  <si>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</si>
  <si>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</si>
  <si>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</si>
  <si>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</si>
  <si>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01.09.2025 Do 30.09.2025</t>
  </si>
  <si>
    <t>85978275223</t>
  </si>
  <si>
    <t>OTRIĆ-SEOCI</t>
  </si>
  <si>
    <t>Usluge tekućeg i investicijskog  održavanja</t>
  </si>
  <si>
    <t>OSNOVNA ŠKOLA "OTRIĆI-DUBRAVE"</t>
  </si>
  <si>
    <t>Ukupno:</t>
  </si>
  <si>
    <t>FINA</t>
  </si>
  <si>
    <t>85821130368</t>
  </si>
  <si>
    <t>ZAGREB</t>
  </si>
  <si>
    <t>Računalne usluge</t>
  </si>
  <si>
    <t>AP SPLIT D.O.O.</t>
  </si>
  <si>
    <t>82888704837</t>
  </si>
  <si>
    <t>SPLIT</t>
  </si>
  <si>
    <t>HRVATSKI TELEKOM D.D.</t>
  </si>
  <si>
    <t>81793146560</t>
  </si>
  <si>
    <t>Usluge telefona, interneta, pošte i prijevoza</t>
  </si>
  <si>
    <t>T.T.M d.o.o</t>
  </si>
  <si>
    <t>81358215044</t>
  </si>
  <si>
    <t>KRNICA</t>
  </si>
  <si>
    <t>HEP OPSKRBA D.O.O.</t>
  </si>
  <si>
    <t>630733332379</t>
  </si>
  <si>
    <t>Energija</t>
  </si>
  <si>
    <t>FRA-BRU d.o.o Lopatinec</t>
  </si>
  <si>
    <t>60543424432</t>
  </si>
  <si>
    <t>Lopatinec</t>
  </si>
  <si>
    <t>OTP  banka</t>
  </si>
  <si>
    <t>52508873833</t>
  </si>
  <si>
    <t>Bankarske usluge i usluge platnog prometa</t>
  </si>
  <si>
    <t>Trgovina KAP METKOVIĆ</t>
  </si>
  <si>
    <t>48331419125</t>
  </si>
  <si>
    <t>METKOVIĆ</t>
  </si>
  <si>
    <t>Komunalne usluge</t>
  </si>
  <si>
    <t>Trgovina PETICA</t>
  </si>
  <si>
    <t>26621941050</t>
  </si>
  <si>
    <t>Metković</t>
  </si>
  <si>
    <t>Uredski materijal i ostali materijalni rashodi</t>
  </si>
  <si>
    <t>Naknade građanima i kućanstvima u novcu</t>
  </si>
  <si>
    <t>KOMUNALNO VRGORAC</t>
  </si>
  <si>
    <t>22432106133</t>
  </si>
  <si>
    <t>VRGORAC</t>
  </si>
  <si>
    <t>NIDA GRUPA METKOVIĆ</t>
  </si>
  <si>
    <t>18993600651</t>
  </si>
  <si>
    <t>HRVATSKA ZAJEDNICA OSNOVNIH ŠKOLA-ZAGREB</t>
  </si>
  <si>
    <t>Članarine i norme</t>
  </si>
  <si>
    <t>LIBUSOFT CICOM doo</t>
  </si>
  <si>
    <t>14506572540</t>
  </si>
  <si>
    <t>GRADSKA ČISTOĆA I USLUGE D.O.O. VRGORAC</t>
  </si>
  <si>
    <t>00031138108</t>
  </si>
  <si>
    <t>Službena putovanja</t>
  </si>
  <si>
    <t>Materijal i dijelovi za tekuće i investicijsko održavanje</t>
  </si>
  <si>
    <t>Pristojbe i naknade</t>
  </si>
  <si>
    <t>Sveukupno:</t>
  </si>
  <si>
    <t>78661516143</t>
  </si>
  <si>
    <t>Plaće za redovan rad-COP</t>
  </si>
  <si>
    <t>Doprinosi za obvezno zdravstveno osiguranje-COP</t>
  </si>
  <si>
    <t>Ostali rashodi za zaposlene-COP</t>
  </si>
  <si>
    <t>Naknade za prijevoz, za rad na terenu i odvojeni život-COP</t>
  </si>
  <si>
    <t>Plaće za redovan rad-PUN</t>
  </si>
  <si>
    <t>Doprinosi za obvezno zdravstveno osiguranje-PUN</t>
  </si>
  <si>
    <t>Naknade za prijevoz, za rad na terenu i odvojeni život-PUN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</si>
</sst>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topLeftCell="A19" zoomScaleNormal="100" workbookViewId="0">
      <selection activeCell="A47" sqref="A47:XFD4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>
        <v>786</v>
      </c>
      <c r="B7" s="14" t="s">
        <v>10</v>
      </c>
      <c r="C7" s="10" t="s">
        <v>11</v>
      </c>
      <c r="D7" s="18">
        <v>660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660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1.66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104.54</v>
      </c>
      <c r="E11" s="10">
        <v>3238</v>
      </c>
      <c r="F11" s="9" t="s">
        <v>18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104.54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17</v>
      </c>
      <c r="D13" s="18">
        <v>29.26</v>
      </c>
      <c r="E13" s="10">
        <v>3231</v>
      </c>
      <c r="F13" s="9" t="s">
        <v>24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29.26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24.66</v>
      </c>
      <c r="E15" s="10">
        <v>3232</v>
      </c>
      <c r="F15" s="9" t="s">
        <v>12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24.66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17</v>
      </c>
      <c r="D17" s="18">
        <v>82.31</v>
      </c>
      <c r="E17" s="10">
        <v>3223</v>
      </c>
      <c r="F17" s="9" t="s">
        <v>30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82.31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370</v>
      </c>
      <c r="E19" s="10">
        <v>3232</v>
      </c>
      <c r="F19" s="9" t="s">
        <v>12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370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21</v>
      </c>
      <c r="D21" s="18">
        <v>45.82</v>
      </c>
      <c r="E21" s="10">
        <v>3431</v>
      </c>
      <c r="F21" s="9" t="s">
        <v>36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45.82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65.8</v>
      </c>
      <c r="E23" s="10">
        <v>3234</v>
      </c>
      <c r="F23" s="9" t="s">
        <v>40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65.8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55.97</v>
      </c>
      <c r="E25" s="10">
        <v>3221</v>
      </c>
      <c r="F25" s="9" t="s">
        <v>44</v>
      </c>
      <c r="G25" s="27" t="s">
        <v>13</v>
      </c>
    </row>
    <row r="26" spans="1:7" x14ac:dyDescent="0.25">
      <c r="A26" s="9"/>
      <c r="B26" s="14"/>
      <c r="C26" s="10"/>
      <c r="D26" s="18">
        <v>5700</v>
      </c>
      <c r="E26" s="10">
        <v>3721</v>
      </c>
      <c r="F26" s="9" t="s">
        <v>45</v>
      </c>
      <c r="G26" s="28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SUM(D25:D26)</f>
        <v>5755.97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19.440000000000001</v>
      </c>
      <c r="E28" s="10">
        <v>3234</v>
      </c>
      <c r="F28" s="9" t="s">
        <v>40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19.440000000000001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39</v>
      </c>
      <c r="D30" s="18">
        <v>145.88999999999999</v>
      </c>
      <c r="E30" s="10">
        <v>3221</v>
      </c>
      <c r="F30" s="9" t="s">
        <v>44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145.88999999999999</v>
      </c>
      <c r="E31" s="23"/>
      <c r="F31" s="25"/>
      <c r="G31" s="26"/>
    </row>
    <row r="32" spans="1:7" x14ac:dyDescent="0.25">
      <c r="A32" s="9" t="s">
        <v>51</v>
      </c>
      <c r="B32" s="14" t="s">
        <v>61</v>
      </c>
      <c r="C32" s="10" t="s">
        <v>17</v>
      </c>
      <c r="D32" s="18">
        <v>70</v>
      </c>
      <c r="E32" s="10">
        <v>3294</v>
      </c>
      <c r="F32" s="9" t="s">
        <v>52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70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17</v>
      </c>
      <c r="D34" s="18">
        <v>69.38</v>
      </c>
      <c r="E34" s="10">
        <v>3238</v>
      </c>
      <c r="F34" s="9" t="s">
        <v>18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69.38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48</v>
      </c>
      <c r="D36" s="18">
        <v>18</v>
      </c>
      <c r="E36" s="10">
        <v>3234</v>
      </c>
      <c r="F36" s="9" t="s">
        <v>40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18</v>
      </c>
      <c r="E37" s="23"/>
      <c r="F37" s="25"/>
      <c r="G37" s="26"/>
    </row>
    <row r="38" spans="1:7" x14ac:dyDescent="0.25">
      <c r="A38" s="9"/>
      <c r="B38" s="14"/>
      <c r="C38" s="10"/>
      <c r="D38" s="18">
        <v>40149.339999999997</v>
      </c>
      <c r="E38" s="10">
        <v>3111</v>
      </c>
      <c r="F38" s="9" t="s">
        <v>62</v>
      </c>
      <c r="G38" s="27" t="s">
        <v>13</v>
      </c>
    </row>
    <row r="39" spans="1:7" x14ac:dyDescent="0.25">
      <c r="A39" s="9"/>
      <c r="B39" s="14"/>
      <c r="C39" s="10"/>
      <c r="D39" s="18">
        <v>6624.63</v>
      </c>
      <c r="E39" s="10">
        <v>3132</v>
      </c>
      <c r="F39" s="9" t="s">
        <v>63</v>
      </c>
      <c r="G39" s="28" t="s">
        <v>13</v>
      </c>
    </row>
    <row r="40" spans="1:7" x14ac:dyDescent="0.25">
      <c r="A40" s="9"/>
      <c r="B40" s="14"/>
      <c r="C40" s="10"/>
      <c r="D40" s="18">
        <v>1593.75</v>
      </c>
      <c r="E40" s="10">
        <v>3121</v>
      </c>
      <c r="F40" s="9" t="s">
        <v>64</v>
      </c>
      <c r="G40" s="28" t="s">
        <v>13</v>
      </c>
    </row>
    <row r="41" spans="1:7" x14ac:dyDescent="0.25">
      <c r="A41" s="9"/>
      <c r="B41" s="14"/>
      <c r="C41" s="10"/>
      <c r="D41" s="18">
        <v>6852.33</v>
      </c>
      <c r="E41" s="10">
        <v>3132</v>
      </c>
      <c r="F41" s="9" t="s">
        <v>63</v>
      </c>
      <c r="G41" s="28" t="s">
        <v>13</v>
      </c>
    </row>
    <row r="42" spans="1:7" x14ac:dyDescent="0.25">
      <c r="A42" s="9"/>
      <c r="B42" s="14"/>
      <c r="C42" s="10"/>
      <c r="D42" s="18">
        <v>341.36</v>
      </c>
      <c r="E42" s="10">
        <v>3212</v>
      </c>
      <c r="F42" s="9" t="s">
        <v>65</v>
      </c>
      <c r="G42" s="28" t="s">
        <v>13</v>
      </c>
    </row>
    <row r="43" spans="1:7" x14ac:dyDescent="0.25">
      <c r="A43" s="9"/>
      <c r="B43" s="14"/>
      <c r="C43" s="10"/>
      <c r="D43" s="18">
        <v>1380</v>
      </c>
      <c r="E43" s="10">
        <v>3111</v>
      </c>
      <c r="F43" s="9" t="s">
        <v>66</v>
      </c>
      <c r="G43" s="28" t="s">
        <v>13</v>
      </c>
    </row>
    <row r="44" spans="1:7" x14ac:dyDescent="0.25">
      <c r="A44" s="9"/>
      <c r="B44" s="14"/>
      <c r="C44" s="10"/>
      <c r="D44" s="18">
        <v>227.7</v>
      </c>
      <c r="E44" s="10">
        <v>3132</v>
      </c>
      <c r="F44" s="9" t="s">
        <v>67</v>
      </c>
      <c r="G44" s="28" t="s">
        <v>13</v>
      </c>
    </row>
    <row r="45" spans="1:7" x14ac:dyDescent="0.25">
      <c r="A45" s="9"/>
      <c r="B45" s="14"/>
      <c r="C45" s="10"/>
      <c r="D45" s="18">
        <v>106.18</v>
      </c>
      <c r="E45" s="10">
        <v>3212</v>
      </c>
      <c r="F45" s="9" t="s">
        <v>68</v>
      </c>
      <c r="G45" s="28" t="s">
        <v>13</v>
      </c>
    </row>
    <row r="46" spans="1:7" x14ac:dyDescent="0.25">
      <c r="A46" s="9"/>
      <c r="B46" s="14"/>
      <c r="C46" s="10"/>
      <c r="D46" s="18">
        <v>259.88</v>
      </c>
      <c r="E46" s="10">
        <v>3211</v>
      </c>
      <c r="F46" s="9" t="s">
        <v>57</v>
      </c>
      <c r="G46" s="28" t="s">
        <v>13</v>
      </c>
    </row>
    <row r="47" spans="1:7" x14ac:dyDescent="0.25">
      <c r="A47" s="9"/>
      <c r="B47" s="14"/>
      <c r="C47" s="10"/>
      <c r="D47" s="18">
        <v>146.4</v>
      </c>
      <c r="E47" s="10">
        <v>3224</v>
      </c>
      <c r="F47" s="9" t="s">
        <v>58</v>
      </c>
      <c r="G47" s="28" t="s">
        <v>13</v>
      </c>
    </row>
    <row r="48" spans="1:7" x14ac:dyDescent="0.25">
      <c r="A48" s="9"/>
      <c r="B48" s="14"/>
      <c r="C48" s="10"/>
      <c r="D48" s="18">
        <v>194</v>
      </c>
      <c r="E48" s="10">
        <v>3295</v>
      </c>
      <c r="F48" s="9" t="s">
        <v>59</v>
      </c>
      <c r="G48" s="28" t="s">
        <v>13</v>
      </c>
    </row>
    <row r="49" spans="1:7" ht="21" customHeight="1" thickBot="1" x14ac:dyDescent="0.3">
      <c r="A49" s="21" t="s">
        <v>14</v>
      </c>
      <c r="B49" s="22"/>
      <c r="C49" s="23"/>
      <c r="D49" s="24">
        <f>SUM(D38:D48)</f>
        <v>57875.569999999992</v>
      </c>
      <c r="E49" s="23"/>
      <c r="F49" s="25"/>
      <c r="G49" s="26"/>
    </row>
    <row r="50" spans="1:7" ht="15.75" thickBot="1" x14ac:dyDescent="0.3">
      <c r="A50" s="29" t="s">
        <v>60</v>
      </c>
      <c r="B50" s="30"/>
      <c r="C50" s="31"/>
      <c r="D50" s="32">
        <f>SUM(D8,D10,D12,D14,D16,D18,D20,D22,D24,D27,D29,D31,D33,D35,D37,D49)</f>
        <v>65338.299999999996</v>
      </c>
      <c r="E50" s="31"/>
      <c r="F50" s="33"/>
      <c r="G50" s="34"/>
    </row>
    <row r="51" spans="1:7" x14ac:dyDescent="0.25">
      <c r="A51" s="9"/>
      <c r="B51" s="14"/>
      <c r="C51" s="10"/>
      <c r="D51" s="18"/>
      <c r="E51" s="10"/>
      <c r="F51" s="9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2025-10-08T07:48:41Z</dcterms:modified>
</cp:coreProperties>
</file>